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665"/>
  </bookViews>
  <sheets>
    <sheet name="工事用" sheetId="1" r:id="rId1"/>
  </sheets>
  <calcPr calcId="152511"/>
</workbook>
</file>

<file path=xl/calcChain.xml><?xml version="1.0" encoding="utf-8"?>
<calcChain xmlns="http://schemas.openxmlformats.org/spreadsheetml/2006/main">
  <c r="AB23" i="1" l="1"/>
  <c r="AB31" i="1"/>
  <c r="AB33" i="1"/>
  <c r="AB21" i="1"/>
  <c r="AB30" i="1"/>
  <c r="AB25" i="1"/>
</calcChain>
</file>

<file path=xl/sharedStrings.xml><?xml version="1.0" encoding="utf-8"?>
<sst xmlns="http://schemas.openxmlformats.org/spreadsheetml/2006/main" count="36" uniqueCount="36">
  <si>
    <t>住所</t>
    <rPh sb="0" eb="2">
      <t>ジュウショ</t>
    </rPh>
    <phoneticPr fontId="1"/>
  </si>
  <si>
    <t>社名</t>
    <rPh sb="0" eb="2">
      <t>シャメイ</t>
    </rPh>
    <phoneticPr fontId="1"/>
  </si>
  <si>
    <t>代表者名</t>
    <rPh sb="0" eb="3">
      <t>ダイヒョウシャ</t>
    </rPh>
    <rPh sb="3" eb="4">
      <t>メイ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</si>
  <si>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</si>
  <si>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(工  事  用)</t>
    <rPh sb="1" eb="2">
      <t>コウ</t>
    </rPh>
    <rPh sb="4" eb="5">
      <t>コト</t>
    </rPh>
    <rPh sb="7" eb="8">
      <t>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</si>
  <si>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</si>
  <si>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</si>
  <si>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</si>
  <si>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トウヨウ株式会社　御 中</t>
    <rPh sb="4" eb="6">
      <t>カブシキ</t>
    </rPh>
    <rPh sb="6" eb="8">
      <t>カイシャ</t>
    </rPh>
    <rPh sb="9" eb="10">
      <t>オ</t>
    </rPh>
    <rPh sb="11" eb="12">
      <t>ナカ</t>
    </rPh>
    <phoneticPr fontId="1"/>
  </si>
  <si>
    <t>西暦</t>
    <rPh sb="0" eb="2">
      <t>セイレキ</t>
    </rPh>
    <phoneticPr fontId="1"/>
  </si>
  <si>
    <t>工事番号</t>
    <rPh sb="0" eb="2">
      <t>コウジ</t>
    </rPh>
    <rPh sb="2" eb="4">
      <t>バンゴウ</t>
    </rPh>
    <phoneticPr fontId="1"/>
  </si>
  <si>
    <t>工事内容</t>
    <rPh sb="0" eb="2">
      <t>コウジ</t>
    </rPh>
    <rPh sb="2" eb="4">
      <t>ナイヨウ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</si>
  <si>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</si>
  <si>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</si>
  <si>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①　契約金額</t>
    <rPh sb="2" eb="4">
      <t>ケイヤク</t>
    </rPh>
    <rPh sb="4" eb="6">
      <t>キンガク</t>
    </rPh>
    <phoneticPr fontId="1"/>
  </si>
  <si>
    <t>②　上記の変更増減額</t>
    <rPh sb="2" eb="4">
      <t>ジョウキ</t>
    </rPh>
    <rPh sb="5" eb="7">
      <t>ヘンコウ</t>
    </rPh>
    <rPh sb="7" eb="9">
      <t>ゾウゲン</t>
    </rPh>
    <rPh sb="9" eb="10">
      <t>ガク</t>
    </rPh>
    <phoneticPr fontId="1"/>
  </si>
  <si>
    <t>③　総出来高</t>
    <rPh sb="2" eb="3">
      <t>ソウ</t>
    </rPh>
    <rPh sb="3" eb="6">
      <t>デキダカ</t>
    </rPh>
    <phoneticPr fontId="1"/>
  </si>
  <si>
    <t>④　前回まで累計請求額</t>
    <rPh sb="2" eb="4">
      <t>ゼンカイ</t>
    </rPh>
    <rPh sb="6" eb="8">
      <t>ルイケイ</t>
    </rPh>
    <rPh sb="8" eb="10">
      <t>セイキュウ</t>
    </rPh>
    <rPh sb="10" eb="11">
      <t>ガク</t>
    </rPh>
    <phoneticPr fontId="1"/>
  </si>
  <si>
    <t>③　　－　④　　今回請求額</t>
    <rPh sb="8" eb="10">
      <t>コンカイ</t>
    </rPh>
    <rPh sb="10" eb="12">
      <t>セイキュウ</t>
    </rPh>
    <rPh sb="12" eb="13">
      <t>ガク</t>
    </rPh>
    <phoneticPr fontId="1"/>
  </si>
  <si>
    <t>消費税額</t>
    <rPh sb="0" eb="3">
      <t>ショウヒゼイ</t>
    </rPh>
    <rPh sb="3" eb="4">
      <t>ガク</t>
    </rPh>
    <phoneticPr fontId="1"/>
  </si>
  <si>
    <t>請求金額</t>
    <rPh sb="0" eb="2">
      <t>セイキュウ</t>
    </rPh>
    <rPh sb="2" eb="4">
      <t>キンガク</t>
    </rPh>
    <phoneticPr fontId="1"/>
  </si>
  <si>
    <t>月分</t>
    <rPh sb="0" eb="2">
      <t>ガツブン</t>
    </rPh>
    <phoneticPr fontId="1"/>
  </si>
  <si>
    <t>％</t>
    <phoneticPr fontId="1"/>
  </si>
  <si>
    <t>①　　＋　②　　　小　計</t>
    <rPh sb="9" eb="10">
      <t>ショウ</t>
    </rPh>
    <rPh sb="11" eb="12">
      <t>ケイ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</si>
  <si>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</si>
  <si>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預金種別口座番号</t>
    <rPh sb="0" eb="2">
      <t>ヨキン</t>
    </rPh>
    <rPh sb="2" eb="4">
      <t>シュベツ</t>
    </rPh>
    <rPh sb="4" eb="6">
      <t>コウザ</t>
    </rPh>
    <rPh sb="6" eb="8">
      <t>バンゴウ</t>
    </rPh>
    <phoneticPr fontId="1"/>
  </si>
  <si>
    <t>口座名義</t>
    <rPh sb="0" eb="2">
      <t>コウザ</t>
    </rPh>
    <rPh sb="2" eb="4">
      <t>メイギ</t>
    </rPh>
    <phoneticPr fontId="1"/>
  </si>
  <si>
    <t>当</t>
    <rPh sb="0" eb="1">
      <t>トウ</t>
    </rPh>
    <phoneticPr fontId="1"/>
  </si>
  <si>
    <t>普</t>
    <rPh sb="0" eb="1">
      <t>ススム</t>
    </rPh>
    <phoneticPr fontId="1"/>
  </si>
  <si>
    <t>合　  　計</t>
    <rPh sb="0" eb="1">
      <t>ゴウ</t>
    </rPh>
    <rPh sb="5" eb="6">
      <t>ケイ</t>
    </rPh>
    <phoneticPr fontId="1"/>
  </si>
  <si>
    <t>金　  　額</t>
    <rPh sb="0" eb="1">
      <t>キン</t>
    </rPh>
    <rPh sb="5" eb="6">
      <t>ガク</t>
    </rPh>
    <phoneticPr fontId="1"/>
  </si>
  <si>
    <t>（注意）</t>
    <rPh sb="1" eb="3">
      <t>チュウイ</t>
    </rPh>
    <phoneticPr fontId="1"/>
  </si>
  <si>
    <t>○請求書は、工事ごとに作成して下さい。</t>
    <rPh sb="1" eb="4">
      <t>セイキュウショ</t>
    </rPh>
    <rPh sb="6" eb="8">
      <t>コウジ</t>
    </rPh>
    <rPh sb="11" eb="13">
      <t>サクセイ</t>
    </rPh>
    <rPh sb="15" eb="16">
      <t>クダ</t>
    </rPh>
    <phoneticPr fontId="1"/>
  </si>
  <si>
    <t>○毎月20日～25日間に提出して下さい。</t>
    <rPh sb="1" eb="3">
      <t>マイツキ</t>
    </rPh>
    <rPh sb="5" eb="6">
      <t>ニチ</t>
    </rPh>
    <rPh sb="9" eb="10">
      <t>ニチ</t>
    </rPh>
    <rPh sb="10" eb="11">
      <t>カン</t>
    </rPh>
    <rPh sb="12" eb="14">
      <t>テイシュツ</t>
    </rPh>
    <rPh sb="16" eb="17">
      <t>クダ</t>
    </rPh>
    <phoneticPr fontId="1"/>
  </si>
  <si>
    <t>〒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</si>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</sst>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DBNum3][$-411]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7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49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2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4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distributed"/>
    </xf>
    <xf numFmtId="0" fontId="0" fillId="2" borderId="0" xfId="0" applyFill="1" applyAlignment="1">
      <alignment horizontal="distributed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7" fillId="2" borderId="0" xfId="0" applyFont="1" applyFill="1" applyAlignment="1">
      <alignment vertical="center" shrinkToFit="1"/>
    </xf>
    <xf numFmtId="0" fontId="18" fillId="2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vertical="center" shrinkToFit="1"/>
    </xf>
    <xf numFmtId="0" fontId="15" fillId="2" borderId="0" xfId="0" applyFont="1" applyFill="1" applyBorder="1" applyAlignment="1">
      <alignment vertical="center" shrinkToFit="1"/>
    </xf>
    <xf numFmtId="0" fontId="15" fillId="2" borderId="35" xfId="0" applyFont="1" applyFill="1" applyBorder="1" applyAlignment="1">
      <alignment vertical="center" shrinkToFit="1"/>
    </xf>
    <xf numFmtId="0" fontId="14" fillId="2" borderId="0" xfId="0" applyFont="1" applyFill="1" applyAlignment="1"/>
    <xf numFmtId="0" fontId="2" fillId="0" borderId="0" xfId="0" applyFont="1" applyFill="1" applyAlignment="1">
      <alignment horizontal="left" vertical="center" indent="1" shrinkToFit="1"/>
    </xf>
    <xf numFmtId="0" fontId="0" fillId="0" borderId="0" xfId="0" applyFill="1" applyAlignment="1">
      <alignment horizontal="left" vertical="center" indent="1" shrinkToFit="1"/>
    </xf>
    <xf numFmtId="0" fontId="2" fillId="0" borderId="0" xfId="0" applyFont="1" applyFill="1" applyAlignment="1"/>
    <xf numFmtId="0" fontId="12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5" fontId="10" fillId="0" borderId="23" xfId="0" applyNumberFormat="1" applyFont="1" applyFill="1" applyBorder="1" applyAlignment="1">
      <alignment horizontal="right" vertical="center" indent="2" shrinkToFit="1"/>
    </xf>
    <xf numFmtId="5" fontId="11" fillId="0" borderId="24" xfId="0" applyNumberFormat="1" applyFont="1" applyFill="1" applyBorder="1" applyAlignment="1">
      <alignment horizontal="right" vertical="center" indent="2" shrinkToFit="1"/>
    </xf>
    <xf numFmtId="5" fontId="11" fillId="0" borderId="27" xfId="0" applyNumberFormat="1" applyFont="1" applyFill="1" applyBorder="1" applyAlignment="1">
      <alignment horizontal="right" vertical="center" indent="2" shrinkToFit="1"/>
    </xf>
    <xf numFmtId="5" fontId="11" fillId="0" borderId="26" xfId="0" applyNumberFormat="1" applyFont="1" applyFill="1" applyBorder="1" applyAlignment="1">
      <alignment horizontal="right" vertical="center" indent="2" shrinkToFit="1"/>
    </xf>
    <xf numFmtId="5" fontId="11" fillId="0" borderId="6" xfId="0" applyNumberFormat="1" applyFont="1" applyFill="1" applyBorder="1" applyAlignment="1">
      <alignment horizontal="right" vertical="center" indent="2" shrinkToFit="1"/>
    </xf>
    <xf numFmtId="5" fontId="11" fillId="0" borderId="28" xfId="0" applyNumberFormat="1" applyFont="1" applyFill="1" applyBorder="1" applyAlignment="1">
      <alignment horizontal="right" vertical="center" indent="2" shrinkToFit="1"/>
    </xf>
    <xf numFmtId="0" fontId="12" fillId="2" borderId="2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right" vertical="center" indent="2" shrinkToFit="1"/>
    </xf>
    <xf numFmtId="3" fontId="11" fillId="0" borderId="2" xfId="0" applyNumberFormat="1" applyFont="1" applyFill="1" applyBorder="1" applyAlignment="1">
      <alignment horizontal="right" vertical="center" indent="2" shrinkToFit="1"/>
    </xf>
    <xf numFmtId="3" fontId="11" fillId="0" borderId="33" xfId="0" applyNumberFormat="1" applyFont="1" applyFill="1" applyBorder="1" applyAlignment="1">
      <alignment horizontal="right" vertical="center" indent="2" shrinkToFit="1"/>
    </xf>
    <xf numFmtId="3" fontId="11" fillId="0" borderId="30" xfId="0" applyNumberFormat="1" applyFont="1" applyFill="1" applyBorder="1" applyAlignment="1">
      <alignment horizontal="right" vertical="center" indent="2" shrinkToFit="1"/>
    </xf>
    <xf numFmtId="3" fontId="11" fillId="0" borderId="31" xfId="0" applyNumberFormat="1" applyFont="1" applyFill="1" applyBorder="1" applyAlignment="1">
      <alignment horizontal="right" vertical="center" indent="2" shrinkToFit="1"/>
    </xf>
    <xf numFmtId="3" fontId="11" fillId="0" borderId="34" xfId="0" applyNumberFormat="1" applyFont="1" applyFill="1" applyBorder="1" applyAlignment="1">
      <alignment horizontal="right" vertical="center" indent="2" shrinkToFit="1"/>
    </xf>
    <xf numFmtId="3" fontId="10" fillId="0" borderId="23" xfId="0" applyNumberFormat="1" applyFont="1" applyFill="1" applyBorder="1" applyAlignment="1">
      <alignment horizontal="right" vertical="center" indent="2" shrinkToFit="1"/>
    </xf>
    <xf numFmtId="3" fontId="11" fillId="0" borderId="24" xfId="0" applyNumberFormat="1" applyFont="1" applyFill="1" applyBorder="1" applyAlignment="1">
      <alignment horizontal="right" vertical="center" indent="2" shrinkToFit="1"/>
    </xf>
    <xf numFmtId="3" fontId="11" fillId="0" borderId="27" xfId="0" applyNumberFormat="1" applyFont="1" applyFill="1" applyBorder="1" applyAlignment="1">
      <alignment horizontal="right" vertical="center" indent="2" shrinkToFi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3" shrinkToFit="1"/>
    </xf>
    <xf numFmtId="0" fontId="0" fillId="0" borderId="0" xfId="0" applyFill="1" applyAlignment="1">
      <alignment horizontal="left" vertical="center" indent="3" shrinkToFit="1"/>
    </xf>
    <xf numFmtId="0" fontId="0" fillId="0" borderId="0" xfId="0">
      <alignment vertical="center"/>
    </xf>
    <xf numFmtId="0" fontId="6" fillId="2" borderId="0" xfId="0" quotePrefix="1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2" borderId="0" xfId="0" applyFont="1" applyFill="1" applyAlignment="1">
      <alignment horizontal="distributed" vertical="center"/>
    </xf>
    <xf numFmtId="0" fontId="15" fillId="2" borderId="0" xfId="0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4" fillId="2" borderId="0" xfId="0" applyFont="1" applyFill="1" applyAlignment="1">
      <alignment horizontal="distributed" vertical="center" shrinkToFit="1"/>
    </xf>
    <xf numFmtId="0" fontId="15" fillId="2" borderId="0" xfId="0" applyFont="1" applyFill="1" applyAlignment="1">
      <alignment vertical="center" shrinkToFit="1"/>
    </xf>
    <xf numFmtId="0" fontId="2" fillId="2" borderId="12" xfId="0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right" vertical="center" indent="2" shrinkToFit="1"/>
    </xf>
    <xf numFmtId="3" fontId="11" fillId="0" borderId="9" xfId="0" applyNumberFormat="1" applyFont="1" applyFill="1" applyBorder="1" applyAlignment="1">
      <alignment horizontal="right" vertical="center" indent="2" shrinkToFit="1"/>
    </xf>
    <xf numFmtId="3" fontId="11" fillId="0" borderId="18" xfId="0" applyNumberFormat="1" applyFont="1" applyFill="1" applyBorder="1" applyAlignment="1">
      <alignment horizontal="right" vertical="center" indent="2" shrinkToFit="1"/>
    </xf>
    <xf numFmtId="3" fontId="10" fillId="0" borderId="19" xfId="0" applyNumberFormat="1" applyFont="1" applyFill="1" applyBorder="1" applyAlignment="1">
      <alignment horizontal="right" vertical="center" indent="2" shrinkToFit="1"/>
    </xf>
    <xf numFmtId="3" fontId="11" fillId="0" borderId="12" xfId="0" applyNumberFormat="1" applyFont="1" applyFill="1" applyBorder="1" applyAlignment="1">
      <alignment horizontal="right" vertical="center" indent="2" shrinkToFit="1"/>
    </xf>
    <xf numFmtId="3" fontId="11" fillId="0" borderId="20" xfId="0" applyNumberFormat="1" applyFont="1" applyFill="1" applyBorder="1" applyAlignment="1">
      <alignment horizontal="right" vertical="center" indent="2" shrinkToFit="1"/>
    </xf>
    <xf numFmtId="0" fontId="3" fillId="2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2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0" xfId="0" applyFont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indent="2"/>
    </xf>
    <xf numFmtId="0" fontId="5" fillId="0" borderId="9" xfId="0" applyFont="1" applyFill="1" applyBorder="1" applyAlignment="1">
      <alignment horizontal="left" vertical="center" indent="2"/>
    </xf>
    <xf numFmtId="0" fontId="6" fillId="0" borderId="9" xfId="0" applyFont="1" applyFill="1" applyBorder="1" applyAlignment="1">
      <alignment horizontal="left" vertical="center" indent="2"/>
    </xf>
    <xf numFmtId="0" fontId="6" fillId="0" borderId="18" xfId="0" applyFont="1" applyFill="1" applyBorder="1" applyAlignment="1">
      <alignment horizontal="left" vertical="center" indent="2"/>
    </xf>
    <xf numFmtId="3" fontId="10" fillId="0" borderId="21" xfId="0" applyNumberFormat="1" applyFont="1" applyFill="1" applyBorder="1" applyAlignment="1">
      <alignment horizontal="right" vertical="center" indent="2" shrinkToFit="1"/>
    </xf>
    <xf numFmtId="3" fontId="11" fillId="0" borderId="15" xfId="0" applyNumberFormat="1" applyFont="1" applyFill="1" applyBorder="1" applyAlignment="1">
      <alignment horizontal="right" vertical="center" indent="2" shrinkToFit="1"/>
    </xf>
    <xf numFmtId="3" fontId="11" fillId="0" borderId="22" xfId="0" applyNumberFormat="1" applyFont="1" applyFill="1" applyBorder="1" applyAlignment="1">
      <alignment horizontal="right" vertical="center" indent="2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distributed" vertical="center"/>
    </xf>
    <xf numFmtId="0" fontId="14" fillId="2" borderId="9" xfId="0" applyFont="1" applyFill="1" applyBorder="1" applyAlignment="1">
      <alignment horizontal="distributed" vertical="center"/>
    </xf>
    <xf numFmtId="0" fontId="14" fillId="2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76200</xdr:colOff>
      <xdr:row>13</xdr:row>
      <xdr:rowOff>180975</xdr:rowOff>
    </xdr:from>
    <xdr:to>
      <xdr:col>54</xdr:col>
      <xdr:colOff>47625</xdr:colOff>
      <xdr:row>16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515100" y="3133725"/>
          <a:ext cx="219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29</xdr:col>
      <xdr:colOff>9525</xdr:colOff>
      <xdr:row>16</xdr:row>
      <xdr:rowOff>0</xdr:rowOff>
    </xdr:from>
    <xdr:to>
      <xdr:col>32</xdr:col>
      <xdr:colOff>38100</xdr:colOff>
      <xdr:row>18</xdr:row>
      <xdr:rowOff>9525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600450" y="3524250"/>
          <a:ext cx="400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TEL</a:t>
          </a:r>
        </a:p>
      </xdr:txBody>
    </xdr:sp>
    <xdr:clientData/>
  </xdr:twoCellAnchor>
  <xdr:twoCellAnchor>
    <xdr:from>
      <xdr:col>42</xdr:col>
      <xdr:colOff>0</xdr:colOff>
      <xdr:row>16</xdr:row>
      <xdr:rowOff>0</xdr:rowOff>
    </xdr:from>
    <xdr:to>
      <xdr:col>45</xdr:col>
      <xdr:colOff>9525</xdr:colOff>
      <xdr:row>18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200650" y="352425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FAX</a:t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1042" name="Line 7"/>
        <xdr:cNvSpPr>
          <a:spLocks noChangeShapeType="1"/>
        </xdr:cNvSpPr>
      </xdr:nvSpPr>
      <xdr:spPr bwMode="auto">
        <a:xfrm>
          <a:off x="9525" y="2190750"/>
          <a:ext cx="30861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161925</xdr:rowOff>
    </xdr:from>
    <xdr:to>
      <xdr:col>24</xdr:col>
      <xdr:colOff>114300</xdr:colOff>
      <xdr:row>13</xdr:row>
      <xdr:rowOff>161925</xdr:rowOff>
    </xdr:to>
    <xdr:sp macro="" textlink="">
      <xdr:nvSpPr>
        <xdr:cNvPr id="1043" name="Line 8"/>
        <xdr:cNvSpPr>
          <a:spLocks noChangeShapeType="1"/>
        </xdr:cNvSpPr>
      </xdr:nvSpPr>
      <xdr:spPr bwMode="auto">
        <a:xfrm>
          <a:off x="0" y="3114675"/>
          <a:ext cx="30861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25</xdr:col>
      <xdr:colOff>0</xdr:colOff>
      <xdr:row>18</xdr:row>
      <xdr:rowOff>0</xdr:rowOff>
    </xdr:to>
    <xdr:sp macro="" textlink="">
      <xdr:nvSpPr>
        <xdr:cNvPr id="1044" name="Line 9"/>
        <xdr:cNvSpPr>
          <a:spLocks noChangeShapeType="1"/>
        </xdr:cNvSpPr>
      </xdr:nvSpPr>
      <xdr:spPr bwMode="auto">
        <a:xfrm>
          <a:off x="9525" y="3905250"/>
          <a:ext cx="30861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34</xdr:row>
      <xdr:rowOff>238125</xdr:rowOff>
    </xdr:from>
    <xdr:to>
      <xdr:col>34</xdr:col>
      <xdr:colOff>0</xdr:colOff>
      <xdr:row>36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829050" y="80200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銀行</a:t>
          </a:r>
        </a:p>
      </xdr:txBody>
    </xdr:sp>
    <xdr:clientData/>
  </xdr:twoCellAnchor>
  <xdr:twoCellAnchor>
    <xdr:from>
      <xdr:col>43</xdr:col>
      <xdr:colOff>114300</xdr:colOff>
      <xdr:row>34</xdr:row>
      <xdr:rowOff>238125</xdr:rowOff>
    </xdr:from>
    <xdr:to>
      <xdr:col>47</xdr:col>
      <xdr:colOff>0</xdr:colOff>
      <xdr:row>36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5438775" y="80200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支店</a:t>
          </a:r>
        </a:p>
      </xdr:txBody>
    </xdr:sp>
    <xdr:clientData/>
  </xdr:twoCellAnchor>
  <xdr:twoCellAnchor>
    <xdr:from>
      <xdr:col>33</xdr:col>
      <xdr:colOff>28575</xdr:colOff>
      <xdr:row>36</xdr:row>
      <xdr:rowOff>0</xdr:rowOff>
    </xdr:from>
    <xdr:to>
      <xdr:col>35</xdr:col>
      <xdr:colOff>38100</xdr:colOff>
      <xdr:row>36</xdr:row>
      <xdr:rowOff>304800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114800" y="8343900"/>
          <a:ext cx="2571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№</a:t>
          </a:r>
        </a:p>
      </xdr:txBody>
    </xdr:sp>
    <xdr:clientData/>
  </xdr:twoCellAnchor>
  <xdr:twoCellAnchor>
    <xdr:from>
      <xdr:col>20</xdr:col>
      <xdr:colOff>66675</xdr:colOff>
      <xdr:row>0</xdr:row>
      <xdr:rowOff>295275</xdr:rowOff>
    </xdr:from>
    <xdr:to>
      <xdr:col>34</xdr:col>
      <xdr:colOff>57150</xdr:colOff>
      <xdr:row>0</xdr:row>
      <xdr:rowOff>295275</xdr:rowOff>
    </xdr:to>
    <xdr:sp macro="" textlink="">
      <xdr:nvSpPr>
        <xdr:cNvPr id="1048" name="Line 14"/>
        <xdr:cNvSpPr>
          <a:spLocks noChangeShapeType="1"/>
        </xdr:cNvSpPr>
      </xdr:nvSpPr>
      <xdr:spPr bwMode="auto">
        <a:xfrm>
          <a:off x="2543175" y="285750"/>
          <a:ext cx="1724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showZeros="0" tabSelected="1" topLeftCell="A16" zoomScaleNormal="100" zoomScaleSheetLayoutView="75" workbookViewId="0">
      <selection activeCell="AB25" sqref="AB25:AU26"/>
    </sheetView>
  </sheetViews>
  <sheetFormatPr defaultColWidth="1.625" defaultRowHeight="20.100000000000001" customHeight="1"/>
  <cols>
    <col min="1" max="16384" width="1.625" style="1"/>
  </cols>
  <sheetData>
    <row r="1" spans="1:55" ht="23.1" customHeight="1">
      <c r="W1" s="26" t="s">
        <v>3</v>
      </c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55" ht="23.1" customHeight="1">
      <c r="X2" s="28" t="s">
        <v>4</v>
      </c>
      <c r="Y2" s="29"/>
      <c r="Z2" s="29"/>
      <c r="AA2" s="29"/>
      <c r="AB2" s="29"/>
      <c r="AC2" s="29"/>
      <c r="AD2" s="29"/>
      <c r="AE2" s="29"/>
      <c r="AF2" s="29"/>
    </row>
    <row r="3" spans="1:55" ht="20.100000000000001" customHeight="1">
      <c r="X3" s="2"/>
      <c r="Y3" s="3"/>
      <c r="Z3" s="3"/>
      <c r="AA3" s="3"/>
      <c r="AB3" s="3"/>
      <c r="AC3" s="3"/>
      <c r="AD3" s="3"/>
      <c r="AE3" s="3"/>
      <c r="AF3" s="3"/>
    </row>
    <row r="4" spans="1:55" ht="20.100000000000001" customHeight="1">
      <c r="AM4" s="34" t="s">
        <v>9</v>
      </c>
      <c r="AN4" s="34"/>
      <c r="AO4" s="34"/>
      <c r="AP4" s="33"/>
      <c r="AQ4" s="33"/>
      <c r="AR4" s="33"/>
      <c r="AS4" s="33"/>
      <c r="AT4" s="30" t="s">
        <v>7</v>
      </c>
      <c r="AU4" s="31"/>
      <c r="AV4" s="32"/>
      <c r="AW4" s="32"/>
      <c r="AX4" s="30" t="s">
        <v>6</v>
      </c>
      <c r="AY4" s="31"/>
      <c r="AZ4" s="32"/>
      <c r="BA4" s="32"/>
      <c r="BB4" s="30" t="s">
        <v>5</v>
      </c>
      <c r="BC4" s="31"/>
    </row>
    <row r="6" spans="1:55" ht="20.100000000000001" customHeight="1">
      <c r="A6" s="35" t="s">
        <v>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36"/>
    </row>
    <row r="7" spans="1:55" ht="20.100000000000001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6"/>
    </row>
    <row r="8" spans="1:55" ht="15" customHeight="1">
      <c r="A8" s="46" t="s">
        <v>10</v>
      </c>
      <c r="B8" s="46"/>
      <c r="C8" s="46"/>
      <c r="D8" s="46"/>
      <c r="E8" s="46"/>
      <c r="F8" s="46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55" ht="15" customHeight="1">
      <c r="A9" s="46"/>
      <c r="B9" s="46"/>
      <c r="C9" s="46"/>
      <c r="D9" s="46"/>
      <c r="E9" s="46"/>
      <c r="F9" s="46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AD9" s="77" t="s">
        <v>34</v>
      </c>
      <c r="AE9" s="78"/>
      <c r="AF9" s="89"/>
      <c r="AG9" s="90"/>
      <c r="AH9" s="90"/>
      <c r="AI9" s="83" t="s">
        <v>35</v>
      </c>
      <c r="AJ9" s="85"/>
      <c r="AK9" s="86"/>
      <c r="AL9" s="86"/>
      <c r="AM9" s="86"/>
    </row>
    <row r="10" spans="1:55" ht="15" customHeight="1">
      <c r="A10" s="46" t="s">
        <v>12</v>
      </c>
      <c r="B10" s="46"/>
      <c r="C10" s="46"/>
      <c r="D10" s="46"/>
      <c r="E10" s="46"/>
      <c r="F10" s="46"/>
      <c r="AD10" s="78"/>
      <c r="AE10" s="78"/>
      <c r="AF10" s="90"/>
      <c r="AG10" s="90"/>
      <c r="AH10" s="90"/>
      <c r="AI10" s="84"/>
      <c r="AJ10" s="86"/>
      <c r="AK10" s="86"/>
      <c r="AL10" s="86"/>
      <c r="AM10" s="86"/>
      <c r="AN10" s="7"/>
    </row>
    <row r="11" spans="1:55" ht="15" customHeight="1">
      <c r="A11" s="46"/>
      <c r="B11" s="46"/>
      <c r="C11" s="46"/>
      <c r="D11" s="46"/>
      <c r="E11" s="46"/>
      <c r="F11" s="46"/>
      <c r="AD11" s="91" t="s">
        <v>0</v>
      </c>
      <c r="AE11" s="92"/>
      <c r="AF11" s="92"/>
      <c r="AG11" s="92"/>
      <c r="AH11" s="92"/>
      <c r="AI11" s="79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1:55" ht="1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AD12" s="92"/>
      <c r="AE12" s="92"/>
      <c r="AF12" s="92"/>
      <c r="AG12" s="92"/>
      <c r="AH12" s="92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ht="1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AD13" s="87" t="s">
        <v>1</v>
      </c>
      <c r="AE13" s="88"/>
      <c r="AF13" s="88"/>
      <c r="AG13" s="88"/>
      <c r="AH13" s="88"/>
      <c r="AI13" s="79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</row>
    <row r="14" spans="1:55" ht="1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AD14" s="88"/>
      <c r="AE14" s="88"/>
      <c r="AF14" s="88"/>
      <c r="AG14" s="88"/>
      <c r="AH14" s="8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ht="15" customHeight="1">
      <c r="A15" s="46" t="s">
        <v>11</v>
      </c>
      <c r="B15" s="46"/>
      <c r="C15" s="46"/>
      <c r="D15" s="46"/>
      <c r="E15" s="46"/>
      <c r="F15" s="46"/>
      <c r="AD15" s="77" t="s">
        <v>2</v>
      </c>
      <c r="AE15" s="78"/>
      <c r="AF15" s="78"/>
      <c r="AG15" s="78"/>
      <c r="AH15" s="78"/>
      <c r="AI15" s="79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1:55" ht="15" customHeight="1">
      <c r="A16" s="46"/>
      <c r="B16" s="46"/>
      <c r="C16" s="46"/>
      <c r="D16" s="46"/>
      <c r="E16" s="46"/>
      <c r="F16" s="46"/>
      <c r="AD16" s="78"/>
      <c r="AE16" s="78"/>
      <c r="AF16" s="78"/>
      <c r="AG16" s="78"/>
      <c r="AH16" s="7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AD17" s="80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0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</row>
    <row r="18" spans="1:55" ht="1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</row>
    <row r="20" spans="1:55" ht="39.950000000000003" customHeight="1" thickBot="1">
      <c r="I20" s="100" t="s">
        <v>13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55" ht="12.95" customHeight="1"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62" t="s">
        <v>30</v>
      </c>
      <c r="V21" s="63"/>
      <c r="W21" s="63"/>
      <c r="X21" s="63"/>
      <c r="Y21" s="63"/>
      <c r="Z21" s="63"/>
      <c r="AA21" s="64"/>
      <c r="AB21" s="68">
        <f>$AB$33</f>
        <v>0</v>
      </c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70"/>
    </row>
    <row r="22" spans="1:55" ht="12.95" customHeight="1">
      <c r="H22" s="11"/>
      <c r="I22" s="12"/>
      <c r="J22" s="12"/>
      <c r="K22" s="42"/>
      <c r="L22" s="42"/>
      <c r="M22" s="42"/>
      <c r="N22" s="43" t="s">
        <v>21</v>
      </c>
      <c r="O22" s="44"/>
      <c r="P22" s="44"/>
      <c r="Q22" s="44"/>
      <c r="R22" s="44"/>
      <c r="S22" s="44"/>
      <c r="T22" s="45"/>
      <c r="U22" s="65"/>
      <c r="V22" s="66"/>
      <c r="W22" s="66"/>
      <c r="X22" s="66"/>
      <c r="Y22" s="66"/>
      <c r="Z22" s="66"/>
      <c r="AA22" s="67"/>
      <c r="AB22" s="71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3"/>
    </row>
    <row r="23" spans="1:55" ht="12.95" customHeight="1">
      <c r="H23" s="11"/>
      <c r="I23" s="12"/>
      <c r="J23" s="12"/>
      <c r="K23" s="42"/>
      <c r="L23" s="42"/>
      <c r="M23" s="42"/>
      <c r="N23" s="44"/>
      <c r="O23" s="44"/>
      <c r="P23" s="44"/>
      <c r="Q23" s="44"/>
      <c r="R23" s="44"/>
      <c r="S23" s="44"/>
      <c r="T23" s="45"/>
      <c r="U23" s="50" t="s">
        <v>19</v>
      </c>
      <c r="V23" s="51"/>
      <c r="W23" s="51"/>
      <c r="X23" s="51"/>
      <c r="Y23" s="51"/>
      <c r="Z23" s="51"/>
      <c r="AA23" s="52"/>
      <c r="AB23" s="74">
        <f>$AB$21*0.08</f>
        <v>0</v>
      </c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6"/>
    </row>
    <row r="24" spans="1:55" ht="12.95" customHeight="1">
      <c r="H24" s="38" t="s">
        <v>20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65"/>
      <c r="V24" s="66"/>
      <c r="W24" s="66"/>
      <c r="X24" s="66"/>
      <c r="Y24" s="66"/>
      <c r="Z24" s="66"/>
      <c r="AA24" s="67"/>
      <c r="AB24" s="71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</row>
    <row r="25" spans="1:55" ht="12.95" customHeight="1">
      <c r="H25" s="41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50" t="s">
        <v>29</v>
      </c>
      <c r="V25" s="51"/>
      <c r="W25" s="51"/>
      <c r="X25" s="51"/>
      <c r="Y25" s="51"/>
      <c r="Z25" s="51"/>
      <c r="AA25" s="52"/>
      <c r="AB25" s="56">
        <f>$AB$21+$AB$23</f>
        <v>0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</row>
    <row r="26" spans="1:55" ht="12.95" customHeight="1" thickBot="1"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53"/>
      <c r="V26" s="54"/>
      <c r="W26" s="54"/>
      <c r="X26" s="54"/>
      <c r="Y26" s="54"/>
      <c r="Z26" s="54"/>
      <c r="AA26" s="55"/>
      <c r="AB26" s="59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1"/>
    </row>
    <row r="27" spans="1:55" ht="20.100000000000001" customHeight="1" thickBot="1">
      <c r="AB27" s="16"/>
    </row>
    <row r="28" spans="1:55" ht="21.95" customHeight="1">
      <c r="H28" s="17"/>
      <c r="I28" s="18"/>
      <c r="J28" s="109" t="s">
        <v>14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8"/>
      <c r="Y28" s="18"/>
      <c r="Z28" s="18"/>
      <c r="AA28" s="19"/>
      <c r="AB28" s="94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6"/>
    </row>
    <row r="29" spans="1:55" ht="21.95" customHeight="1">
      <c r="H29" s="20"/>
      <c r="I29" s="21"/>
      <c r="J29" s="102" t="s">
        <v>15</v>
      </c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21"/>
      <c r="Y29" s="21"/>
      <c r="Z29" s="21"/>
      <c r="AA29" s="22"/>
      <c r="AB29" s="97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9"/>
    </row>
    <row r="30" spans="1:55" ht="21.95" customHeight="1">
      <c r="H30" s="20"/>
      <c r="I30" s="21"/>
      <c r="J30" s="102" t="s">
        <v>23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21"/>
      <c r="Y30" s="21"/>
      <c r="Z30" s="21"/>
      <c r="AA30" s="22"/>
      <c r="AB30" s="97">
        <f>$AB$28+$AB$29</f>
        <v>0</v>
      </c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9"/>
    </row>
    <row r="31" spans="1:55" ht="21.95" customHeight="1">
      <c r="H31" s="20"/>
      <c r="I31" s="21"/>
      <c r="J31" s="102" t="s">
        <v>16</v>
      </c>
      <c r="K31" s="102"/>
      <c r="L31" s="102"/>
      <c r="M31" s="102"/>
      <c r="N31" s="102"/>
      <c r="O31" s="102"/>
      <c r="P31" s="102"/>
      <c r="Q31" s="102"/>
      <c r="R31" s="117"/>
      <c r="S31" s="117"/>
      <c r="T31" s="117"/>
      <c r="U31" s="117"/>
      <c r="V31" s="93" t="s">
        <v>22</v>
      </c>
      <c r="W31" s="93"/>
      <c r="X31" s="21"/>
      <c r="Y31" s="21"/>
      <c r="Z31" s="21"/>
      <c r="AA31" s="22"/>
      <c r="AB31" s="97">
        <f>AB28*R31/100</f>
        <v>0</v>
      </c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</row>
    <row r="32" spans="1:55" ht="21.95" customHeight="1">
      <c r="H32" s="20"/>
      <c r="I32" s="21"/>
      <c r="J32" s="102" t="s">
        <v>17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21"/>
      <c r="Z32" s="21"/>
      <c r="AA32" s="22"/>
      <c r="AB32" s="97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9"/>
    </row>
    <row r="33" spans="6:47" ht="21.95" customHeight="1" thickBot="1">
      <c r="H33" s="23"/>
      <c r="I33" s="24"/>
      <c r="J33" s="108" t="s">
        <v>18</v>
      </c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24"/>
      <c r="AA33" s="25"/>
      <c r="AB33" s="114">
        <f>$AB$31-$AB$32</f>
        <v>0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</row>
    <row r="35" spans="6:47" ht="20.100000000000001" customHeight="1" thickBot="1"/>
    <row r="36" spans="6:47" ht="24.95" customHeight="1">
      <c r="H36" s="17"/>
      <c r="I36" s="18"/>
      <c r="J36" s="122" t="s">
        <v>24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8"/>
      <c r="U36" s="18"/>
      <c r="V36" s="110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3"/>
    </row>
    <row r="37" spans="6:47" ht="24.95" customHeight="1">
      <c r="H37" s="20"/>
      <c r="I37" s="21"/>
      <c r="J37" s="123" t="s">
        <v>25</v>
      </c>
      <c r="K37" s="123"/>
      <c r="L37" s="123"/>
      <c r="M37" s="123"/>
      <c r="N37" s="123"/>
      <c r="O37" s="123"/>
      <c r="P37" s="123"/>
      <c r="Q37" s="123"/>
      <c r="R37" s="123"/>
      <c r="S37" s="123"/>
      <c r="T37" s="21"/>
      <c r="U37" s="21"/>
      <c r="V37" s="124" t="s">
        <v>27</v>
      </c>
      <c r="W37" s="125"/>
      <c r="X37" s="125"/>
      <c r="Y37" s="125"/>
      <c r="Z37" s="125"/>
      <c r="AA37" s="125"/>
      <c r="AB37" s="103" t="s">
        <v>28</v>
      </c>
      <c r="AC37" s="104"/>
      <c r="AD37" s="104"/>
      <c r="AE37" s="104"/>
      <c r="AF37" s="104"/>
      <c r="AG37" s="104"/>
      <c r="AH37" s="105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7"/>
    </row>
    <row r="38" spans="6:47" ht="24.95" customHeight="1" thickBot="1">
      <c r="H38" s="23"/>
      <c r="I38" s="24"/>
      <c r="J38" s="121" t="s">
        <v>26</v>
      </c>
      <c r="K38" s="121"/>
      <c r="L38" s="121"/>
      <c r="M38" s="121"/>
      <c r="N38" s="121"/>
      <c r="O38" s="121"/>
      <c r="P38" s="121"/>
      <c r="Q38" s="121"/>
      <c r="R38" s="121"/>
      <c r="S38" s="121"/>
      <c r="T38" s="24"/>
      <c r="U38" s="24"/>
      <c r="V38" s="118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20"/>
    </row>
    <row r="40" spans="6:47" ht="24.95" customHeight="1">
      <c r="F40" s="1" t="s">
        <v>31</v>
      </c>
    </row>
    <row r="41" spans="6:47" ht="24.95" customHeight="1">
      <c r="G41" s="1" t="s">
        <v>32</v>
      </c>
    </row>
    <row r="42" spans="6:47" ht="24.95" customHeight="1">
      <c r="G42" s="1" t="s">
        <v>33</v>
      </c>
    </row>
  </sheetData>
  <mergeCells count="61">
    <mergeCell ref="AB33:AU33"/>
    <mergeCell ref="R31:U31"/>
    <mergeCell ref="V38:AU38"/>
    <mergeCell ref="J38:S38"/>
    <mergeCell ref="J36:S36"/>
    <mergeCell ref="J37:S37"/>
    <mergeCell ref="V37:AA37"/>
    <mergeCell ref="AB37:AG37"/>
    <mergeCell ref="AH37:AU37"/>
    <mergeCell ref="J32:X32"/>
    <mergeCell ref="J33:Y33"/>
    <mergeCell ref="J28:W28"/>
    <mergeCell ref="J29:W29"/>
    <mergeCell ref="J30:W30"/>
    <mergeCell ref="V36:AH36"/>
    <mergeCell ref="AI36:AU36"/>
    <mergeCell ref="AB32:AU32"/>
    <mergeCell ref="AF9:AH10"/>
    <mergeCell ref="AD11:AH12"/>
    <mergeCell ref="V31:W31"/>
    <mergeCell ref="AB28:AU28"/>
    <mergeCell ref="AB29:AU29"/>
    <mergeCell ref="AB30:AU30"/>
    <mergeCell ref="AB31:AU31"/>
    <mergeCell ref="I20:AB20"/>
    <mergeCell ref="J31:Q31"/>
    <mergeCell ref="AD15:AH16"/>
    <mergeCell ref="AI13:BC14"/>
    <mergeCell ref="AI15:BC16"/>
    <mergeCell ref="AD17:AP18"/>
    <mergeCell ref="AQ17:BC18"/>
    <mergeCell ref="AI9:AI10"/>
    <mergeCell ref="AJ9:AM10"/>
    <mergeCell ref="AI11:BC12"/>
    <mergeCell ref="AD13:AH14"/>
    <mergeCell ref="AD9:AE10"/>
    <mergeCell ref="U25:AA26"/>
    <mergeCell ref="AB25:AU26"/>
    <mergeCell ref="U21:AA22"/>
    <mergeCell ref="U23:AA24"/>
    <mergeCell ref="AB21:AU22"/>
    <mergeCell ref="AB23:AU24"/>
    <mergeCell ref="A6:S6"/>
    <mergeCell ref="A12:Y14"/>
    <mergeCell ref="H24:T25"/>
    <mergeCell ref="K22:M23"/>
    <mergeCell ref="N22:T23"/>
    <mergeCell ref="A15:F16"/>
    <mergeCell ref="A8:F9"/>
    <mergeCell ref="A10:F11"/>
    <mergeCell ref="A17:Y18"/>
    <mergeCell ref="H8:Y9"/>
    <mergeCell ref="W1:AG1"/>
    <mergeCell ref="X2:AF2"/>
    <mergeCell ref="BB4:BC4"/>
    <mergeCell ref="AX4:AY4"/>
    <mergeCell ref="AT4:AU4"/>
    <mergeCell ref="AZ4:BA4"/>
    <mergeCell ref="AV4:AW4"/>
    <mergeCell ref="AP4:AS4"/>
    <mergeCell ref="AM4:AO4"/>
  </mergeCells>
  <phoneticPr fontId="1"/>
  <pageMargins left="0.78740157480314965" right="0.59055118110236227" top="0.78740157480314965" bottom="0.59055118110236227" header="0.51181102362204722" footer="0.51181102362204722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工事用</vt:lpstr>
    </vt:vector>
  </TitlesOfParts>
  <Company>株式会社　トウヨウ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トウヨウ</dc:creator>
  <cp:lastModifiedBy>PCuser</cp:lastModifiedBy>
  <cp:lastPrinted>2012-04-17T07:37:57Z</cp:lastPrinted>
  <dcterms:created xsi:type="dcterms:W3CDTF">2012-04-17T00:04:45Z</dcterms:created>
  <dcterms:modified xsi:type="dcterms:W3CDTF">2018-03-19T06:31:28Z</dcterms:modified>
</cp:coreProperties>
</file>